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jima709\Desktop\"/>
    </mc:Choice>
  </mc:AlternateContent>
  <xr:revisionPtr revIDLastSave="0" documentId="8_{CF3BCE72-3D9C-4912-8B38-A6BB3F528D2D}" xr6:coauthVersionLast="36" xr6:coauthVersionMax="36" xr10:uidLastSave="{00000000-0000-0000-0000-000000000000}"/>
  <bookViews>
    <workbookView xWindow="0" yWindow="0" windowWidth="20490" windowHeight="7080" xr2:uid="{2F1F6653-D282-4A17-9854-CC6622BDFD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B33" i="1"/>
  <c r="C32" i="1" l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C4" i="1"/>
</calcChain>
</file>

<file path=xl/sharedStrings.xml><?xml version="1.0" encoding="utf-8"?>
<sst xmlns="http://schemas.openxmlformats.org/spreadsheetml/2006/main" count="43" uniqueCount="41">
  <si>
    <t>宅地開発の状況</t>
    <rPh sb="0" eb="4">
      <t>タクチカイハツ</t>
    </rPh>
    <rPh sb="5" eb="7">
      <t>ジョウキョウ</t>
    </rPh>
    <phoneticPr fontId="1"/>
  </si>
  <si>
    <t>年次</t>
    <rPh sb="0" eb="2">
      <t>ネンジ</t>
    </rPh>
    <phoneticPr fontId="1"/>
  </si>
  <si>
    <t>総
件数</t>
    <rPh sb="0" eb="1">
      <t>ソウ</t>
    </rPh>
    <rPh sb="2" eb="4">
      <t>ケンスウ</t>
    </rPh>
    <phoneticPr fontId="1"/>
  </si>
  <si>
    <t>総面積</t>
    <rPh sb="0" eb="1">
      <t>ソウ</t>
    </rPh>
    <rPh sb="1" eb="3">
      <t>メンセキ</t>
    </rPh>
    <phoneticPr fontId="1"/>
  </si>
  <si>
    <t>面積</t>
    <rPh sb="0" eb="2">
      <t>メンセキ</t>
    </rPh>
    <phoneticPr fontId="1"/>
  </si>
  <si>
    <t>法第29条
市街化調整
区域件数</t>
    <rPh sb="0" eb="1">
      <t>ホウ</t>
    </rPh>
    <rPh sb="1" eb="2">
      <t>ダイ</t>
    </rPh>
    <rPh sb="4" eb="5">
      <t>ジョウ</t>
    </rPh>
    <rPh sb="6" eb="9">
      <t>シガイカ</t>
    </rPh>
    <rPh sb="9" eb="11">
      <t>チョウセイ</t>
    </rPh>
    <rPh sb="12" eb="14">
      <t>クイキ</t>
    </rPh>
    <rPh sb="14" eb="16">
      <t>ケンスウ</t>
    </rPh>
    <phoneticPr fontId="1"/>
  </si>
  <si>
    <t>法
第
43
条
件
数</t>
    <rPh sb="0" eb="1">
      <t>ホウ</t>
    </rPh>
    <rPh sb="2" eb="3">
      <t>ダイ</t>
    </rPh>
    <rPh sb="7" eb="8">
      <t>ジョウ</t>
    </rPh>
    <rPh sb="9" eb="10">
      <t>ケン</t>
    </rPh>
    <rPh sb="11" eb="12">
      <t>スウ</t>
    </rPh>
    <phoneticPr fontId="1"/>
  </si>
  <si>
    <t>平成５年</t>
    <rPh sb="0" eb="2">
      <t>ヘイセイ</t>
    </rPh>
    <rPh sb="3" eb="4">
      <t>ネン</t>
    </rPh>
    <phoneticPr fontId="1"/>
  </si>
  <si>
    <t>平成６年</t>
    <rPh sb="0" eb="2">
      <t>ヘイセイ</t>
    </rPh>
    <rPh sb="3" eb="4">
      <t>ネン</t>
    </rPh>
    <phoneticPr fontId="1"/>
  </si>
  <si>
    <t>平成７年</t>
    <rPh sb="0" eb="2">
      <t>ヘイセイ</t>
    </rPh>
    <rPh sb="3" eb="4">
      <t>ネン</t>
    </rPh>
    <phoneticPr fontId="1"/>
  </si>
  <si>
    <t>平成８年</t>
    <rPh sb="0" eb="2">
      <t>ヘイセイ</t>
    </rPh>
    <rPh sb="3" eb="4">
      <t>ネン</t>
    </rPh>
    <phoneticPr fontId="1"/>
  </si>
  <si>
    <t>平成９年</t>
    <rPh sb="0" eb="2">
      <t>ヘイセイ</t>
    </rPh>
    <rPh sb="3" eb="4">
      <t>ネン</t>
    </rPh>
    <phoneticPr fontId="1"/>
  </si>
  <si>
    <t>平成１０年</t>
    <rPh sb="0" eb="2">
      <t>ヘイセイ</t>
    </rPh>
    <rPh sb="4" eb="5">
      <t>ネン</t>
    </rPh>
    <phoneticPr fontId="1"/>
  </si>
  <si>
    <t>平成１１年</t>
    <rPh sb="0" eb="2">
      <t>ヘイセイ</t>
    </rPh>
    <rPh sb="4" eb="5">
      <t>ネン</t>
    </rPh>
    <phoneticPr fontId="1"/>
  </si>
  <si>
    <t>平成１２年</t>
    <rPh sb="0" eb="2">
      <t>ヘイセイ</t>
    </rPh>
    <rPh sb="4" eb="5">
      <t>ネン</t>
    </rPh>
    <phoneticPr fontId="1"/>
  </si>
  <si>
    <t>平成１３年</t>
    <rPh sb="0" eb="2">
      <t>ヘイセイ</t>
    </rPh>
    <rPh sb="4" eb="5">
      <t>ネン</t>
    </rPh>
    <phoneticPr fontId="1"/>
  </si>
  <si>
    <t>平成１４年</t>
    <rPh sb="0" eb="2">
      <t>ヘイセイ</t>
    </rPh>
    <rPh sb="4" eb="5">
      <t>ネン</t>
    </rPh>
    <phoneticPr fontId="1"/>
  </si>
  <si>
    <t>平成１５年</t>
    <rPh sb="0" eb="2">
      <t>ヘイセイ</t>
    </rPh>
    <rPh sb="4" eb="5">
      <t>ネン</t>
    </rPh>
    <phoneticPr fontId="1"/>
  </si>
  <si>
    <t>平成１６年</t>
    <rPh sb="0" eb="2">
      <t>ヘイセイ</t>
    </rPh>
    <rPh sb="4" eb="5">
      <t>ネン</t>
    </rPh>
    <phoneticPr fontId="1"/>
  </si>
  <si>
    <t>平成１７年</t>
    <rPh sb="0" eb="2">
      <t>ヘイセイ</t>
    </rPh>
    <rPh sb="4" eb="5">
      <t>ネン</t>
    </rPh>
    <phoneticPr fontId="1"/>
  </si>
  <si>
    <t>平成１８年</t>
    <rPh sb="0" eb="2">
      <t>ヘイセイ</t>
    </rPh>
    <rPh sb="4" eb="5">
      <t>ネン</t>
    </rPh>
    <phoneticPr fontId="1"/>
  </si>
  <si>
    <t>平成１９年</t>
    <rPh sb="0" eb="2">
      <t>ヘイセイ</t>
    </rPh>
    <rPh sb="4" eb="5">
      <t>ネン</t>
    </rPh>
    <phoneticPr fontId="1"/>
  </si>
  <si>
    <t>平成２０年</t>
    <rPh sb="0" eb="2">
      <t>ヘイセイ</t>
    </rPh>
    <rPh sb="4" eb="5">
      <t>ネン</t>
    </rPh>
    <phoneticPr fontId="1"/>
  </si>
  <si>
    <t>平成２１年</t>
    <rPh sb="0" eb="2">
      <t>ヘイセイ</t>
    </rPh>
    <rPh sb="4" eb="5">
      <t>ネン</t>
    </rPh>
    <phoneticPr fontId="1"/>
  </si>
  <si>
    <t>平成２２年</t>
    <rPh sb="0" eb="2">
      <t>ヘイセイ</t>
    </rPh>
    <rPh sb="4" eb="5">
      <t>ネン</t>
    </rPh>
    <phoneticPr fontId="1"/>
  </si>
  <si>
    <t>平成２３年</t>
    <rPh sb="0" eb="2">
      <t>ヘイセイ</t>
    </rPh>
    <rPh sb="4" eb="5">
      <t>ネン</t>
    </rPh>
    <phoneticPr fontId="1"/>
  </si>
  <si>
    <t>平成２４年</t>
    <rPh sb="0" eb="2">
      <t>ヘイセイ</t>
    </rPh>
    <rPh sb="4" eb="5">
      <t>ネン</t>
    </rPh>
    <phoneticPr fontId="1"/>
  </si>
  <si>
    <t>平成２５年</t>
    <rPh sb="0" eb="2">
      <t>ヘイセイ</t>
    </rPh>
    <rPh sb="4" eb="5">
      <t>ネン</t>
    </rPh>
    <phoneticPr fontId="1"/>
  </si>
  <si>
    <t>平成２６年</t>
    <rPh sb="0" eb="2">
      <t>ヘイセイ</t>
    </rPh>
    <rPh sb="4" eb="5">
      <t>ネン</t>
    </rPh>
    <phoneticPr fontId="1"/>
  </si>
  <si>
    <t>平成２７年</t>
    <rPh sb="0" eb="2">
      <t>ヘイセイ</t>
    </rPh>
    <rPh sb="4" eb="5">
      <t>ネン</t>
    </rPh>
    <phoneticPr fontId="1"/>
  </si>
  <si>
    <t>平成２８年</t>
    <rPh sb="0" eb="2">
      <t>ヘイセイ</t>
    </rPh>
    <rPh sb="4" eb="5">
      <t>ネン</t>
    </rPh>
    <phoneticPr fontId="1"/>
  </si>
  <si>
    <t>平成２９年</t>
    <rPh sb="0" eb="2">
      <t>ヘイセイ</t>
    </rPh>
    <rPh sb="4" eb="5">
      <t>ネン</t>
    </rPh>
    <phoneticPr fontId="1"/>
  </si>
  <si>
    <t>平成３０年</t>
    <rPh sb="0" eb="2">
      <t>ヘイセイ</t>
    </rPh>
    <rPh sb="4" eb="5">
      <t>ネン</t>
    </rPh>
    <phoneticPr fontId="1"/>
  </si>
  <si>
    <t>令和元年</t>
    <rPh sb="0" eb="2">
      <t>レイワ</t>
    </rPh>
    <rPh sb="2" eb="4">
      <t>モトネン</t>
    </rPh>
    <phoneticPr fontId="1"/>
  </si>
  <si>
    <t>令和２年</t>
    <rPh sb="0" eb="2">
      <t>レイワ</t>
    </rPh>
    <rPh sb="3" eb="4">
      <t>ネン</t>
    </rPh>
    <phoneticPr fontId="1"/>
  </si>
  <si>
    <t>令和３年</t>
    <rPh sb="0" eb="2">
      <t>レイワ</t>
    </rPh>
    <rPh sb="3" eb="4">
      <t>ネン</t>
    </rPh>
    <phoneticPr fontId="1"/>
  </si>
  <si>
    <t>令和４年</t>
    <rPh sb="0" eb="2">
      <t>レイワ</t>
    </rPh>
    <rPh sb="3" eb="4">
      <t>ネン</t>
    </rPh>
    <phoneticPr fontId="1"/>
  </si>
  <si>
    <t>　単位：平方メートル</t>
    <rPh sb="1" eb="3">
      <t>タンイ</t>
    </rPh>
    <rPh sb="4" eb="6">
      <t>ヘイホウ</t>
    </rPh>
    <phoneticPr fontId="1"/>
  </si>
  <si>
    <t>　注）件数については、許可件数です</t>
    <rPh sb="1" eb="2">
      <t>チュウ</t>
    </rPh>
    <rPh sb="3" eb="5">
      <t>ケンスウ</t>
    </rPh>
    <rPh sb="11" eb="13">
      <t>キョカ</t>
    </rPh>
    <rPh sb="13" eb="15">
      <t>ケンスウ</t>
    </rPh>
    <phoneticPr fontId="1"/>
  </si>
  <si>
    <t>法第29条
市街化区
域件数</t>
    <rPh sb="0" eb="1">
      <t>ホウ</t>
    </rPh>
    <rPh sb="1" eb="2">
      <t>ダイ</t>
    </rPh>
    <rPh sb="4" eb="5">
      <t>ジョウ</t>
    </rPh>
    <rPh sb="6" eb="9">
      <t>シガイカ</t>
    </rPh>
    <rPh sb="9" eb="10">
      <t>ク</t>
    </rPh>
    <rPh sb="11" eb="12">
      <t>イキ</t>
    </rPh>
    <rPh sb="12" eb="14">
      <t>ケンスウ</t>
    </rPh>
    <phoneticPr fontId="1"/>
  </si>
  <si>
    <t>令和５年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</si>
</sst>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"/>
    <numFmt numFmtId="177" formatCode="#,##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3C649-F510-44C0-B210-D400562D4925}">
  <dimension ref="A1:I37"/>
  <sheetViews>
    <sheetView tabSelected="1" topLeftCell="A28" workbookViewId="0">
      <selection activeCell="K37" sqref="K37"/>
    </sheetView>
  </sheetViews>
  <sheetFormatPr defaultColWidth="9.875" defaultRowHeight="18.75" x14ac:dyDescent="0.4"/>
  <cols>
    <col min="2" max="2" width="5.375" customWidth="1"/>
    <col min="3" max="3" width="10.125" customWidth="1"/>
    <col min="4" max="4" width="8.25" customWidth="1"/>
    <col min="5" max="5" width="9.25" customWidth="1"/>
    <col min="6" max="6" width="10.375" customWidth="1"/>
    <col min="7" max="7" width="10.25" customWidth="1"/>
    <col min="8" max="8" width="6.375" customWidth="1"/>
  </cols>
  <sheetData>
    <row r="1" spans="1:9" x14ac:dyDescent="0.4">
      <c r="A1" s="7" t="s">
        <v>0</v>
      </c>
      <c r="B1" s="7"/>
      <c r="C1" s="7"/>
      <c r="D1" s="7"/>
      <c r="E1" s="7"/>
      <c r="F1" s="7"/>
      <c r="G1" s="7"/>
      <c r="H1" s="7"/>
      <c r="I1" s="7"/>
    </row>
    <row r="2" spans="1:9" ht="5.25" customHeight="1" x14ac:dyDescent="0.4"/>
    <row r="3" spans="1:9" ht="112.5" x14ac:dyDescent="0.4">
      <c r="A3" s="1" t="s">
        <v>1</v>
      </c>
      <c r="B3" s="2" t="s">
        <v>2</v>
      </c>
      <c r="C3" s="1" t="s">
        <v>3</v>
      </c>
      <c r="D3" s="3" t="s">
        <v>39</v>
      </c>
      <c r="E3" s="1" t="s">
        <v>4</v>
      </c>
      <c r="F3" s="3" t="s">
        <v>5</v>
      </c>
      <c r="G3" s="1" t="s">
        <v>4</v>
      </c>
      <c r="H3" s="2" t="s">
        <v>6</v>
      </c>
      <c r="I3" s="1" t="s">
        <v>4</v>
      </c>
    </row>
    <row r="4" spans="1:9" x14ac:dyDescent="0.4">
      <c r="A4" s="4" t="s">
        <v>7</v>
      </c>
      <c r="B4" s="4">
        <f>D4+F4+H4</f>
        <v>69</v>
      </c>
      <c r="C4" s="5">
        <f>E4+G4+I4</f>
        <v>23906.720000000001</v>
      </c>
      <c r="D4" s="4">
        <v>0</v>
      </c>
      <c r="E4" s="6">
        <v>0</v>
      </c>
      <c r="F4" s="4">
        <v>27</v>
      </c>
      <c r="G4" s="5">
        <v>11361.02</v>
      </c>
      <c r="H4" s="4">
        <v>42</v>
      </c>
      <c r="I4" s="5">
        <v>12545.7</v>
      </c>
    </row>
    <row r="5" spans="1:9" x14ac:dyDescent="0.4">
      <c r="A5" s="4" t="s">
        <v>8</v>
      </c>
      <c r="B5" s="4">
        <f t="shared" ref="B5:B32" si="0">D5+F5+H5</f>
        <v>73</v>
      </c>
      <c r="C5" s="5">
        <f t="shared" ref="C5:C32" si="1">E5+G5+I5</f>
        <v>37689.520000000004</v>
      </c>
      <c r="D5" s="4">
        <v>3</v>
      </c>
      <c r="E5" s="5">
        <v>5048.4399999999996</v>
      </c>
      <c r="F5" s="4">
        <v>32</v>
      </c>
      <c r="G5" s="5">
        <v>16946.04</v>
      </c>
      <c r="H5" s="4">
        <v>38</v>
      </c>
      <c r="I5" s="5">
        <v>15695.04</v>
      </c>
    </row>
    <row r="6" spans="1:9" x14ac:dyDescent="0.4">
      <c r="A6" s="4" t="s">
        <v>9</v>
      </c>
      <c r="B6" s="4">
        <f t="shared" si="0"/>
        <v>75</v>
      </c>
      <c r="C6" s="5">
        <f t="shared" si="1"/>
        <v>31408.95</v>
      </c>
      <c r="D6" s="4">
        <v>5</v>
      </c>
      <c r="E6" s="5">
        <v>8874.33</v>
      </c>
      <c r="F6" s="4">
        <v>25</v>
      </c>
      <c r="G6" s="5">
        <v>10179.39</v>
      </c>
      <c r="H6" s="4">
        <v>45</v>
      </c>
      <c r="I6" s="5">
        <v>12355.23</v>
      </c>
    </row>
    <row r="7" spans="1:9" x14ac:dyDescent="0.4">
      <c r="A7" s="4" t="s">
        <v>10</v>
      </c>
      <c r="B7" s="4">
        <f t="shared" si="0"/>
        <v>70</v>
      </c>
      <c r="C7" s="5">
        <f t="shared" si="1"/>
        <v>33327.770000000004</v>
      </c>
      <c r="D7" s="4">
        <v>4</v>
      </c>
      <c r="E7" s="5">
        <v>4735.99</v>
      </c>
      <c r="F7" s="4">
        <v>31</v>
      </c>
      <c r="G7" s="5">
        <v>15656.77</v>
      </c>
      <c r="H7" s="4">
        <v>35</v>
      </c>
      <c r="I7" s="5">
        <v>12935.01</v>
      </c>
    </row>
    <row r="8" spans="1:9" x14ac:dyDescent="0.4">
      <c r="A8" s="4" t="s">
        <v>11</v>
      </c>
      <c r="B8" s="4">
        <f t="shared" si="0"/>
        <v>58</v>
      </c>
      <c r="C8" s="5">
        <f t="shared" si="1"/>
        <v>30287.350000000002</v>
      </c>
      <c r="D8" s="4">
        <v>4</v>
      </c>
      <c r="E8" s="5">
        <v>4468.1000000000004</v>
      </c>
      <c r="F8" s="4">
        <v>24</v>
      </c>
      <c r="G8" s="5">
        <v>12221.02</v>
      </c>
      <c r="H8" s="4">
        <v>30</v>
      </c>
      <c r="I8" s="5">
        <v>13598.23</v>
      </c>
    </row>
    <row r="9" spans="1:9" x14ac:dyDescent="0.4">
      <c r="A9" s="4" t="s">
        <v>12</v>
      </c>
      <c r="B9" s="4">
        <f t="shared" si="0"/>
        <v>51</v>
      </c>
      <c r="C9" s="5">
        <f t="shared" si="1"/>
        <v>23886.23</v>
      </c>
      <c r="D9" s="4">
        <v>4</v>
      </c>
      <c r="E9" s="5">
        <v>4122.99</v>
      </c>
      <c r="F9" s="4">
        <v>22</v>
      </c>
      <c r="G9" s="5">
        <v>9221.24</v>
      </c>
      <c r="H9" s="4">
        <v>25</v>
      </c>
      <c r="I9" s="5">
        <v>10542</v>
      </c>
    </row>
    <row r="10" spans="1:9" x14ac:dyDescent="0.4">
      <c r="A10" s="4" t="s">
        <v>13</v>
      </c>
      <c r="B10" s="4">
        <f t="shared" si="0"/>
        <v>44</v>
      </c>
      <c r="C10" s="5">
        <f t="shared" si="1"/>
        <v>18476.669999999998</v>
      </c>
      <c r="D10" s="4">
        <v>3</v>
      </c>
      <c r="E10" s="5">
        <v>2101.59</v>
      </c>
      <c r="F10" s="4">
        <v>22</v>
      </c>
      <c r="G10" s="5">
        <v>9244.2099999999991</v>
      </c>
      <c r="H10" s="4">
        <v>19</v>
      </c>
      <c r="I10" s="5">
        <v>7130.87</v>
      </c>
    </row>
    <row r="11" spans="1:9" x14ac:dyDescent="0.4">
      <c r="A11" s="4" t="s">
        <v>14</v>
      </c>
      <c r="B11" s="4">
        <f t="shared" si="0"/>
        <v>33</v>
      </c>
      <c r="C11" s="5">
        <f t="shared" si="1"/>
        <v>19932.18</v>
      </c>
      <c r="D11" s="4">
        <v>4</v>
      </c>
      <c r="E11" s="5">
        <v>2688.26</v>
      </c>
      <c r="F11" s="4">
        <v>15</v>
      </c>
      <c r="G11" s="5">
        <v>10452.17</v>
      </c>
      <c r="H11" s="4">
        <v>14</v>
      </c>
      <c r="I11" s="5">
        <v>6791.75</v>
      </c>
    </row>
    <row r="12" spans="1:9" x14ac:dyDescent="0.4">
      <c r="A12" s="4" t="s">
        <v>15</v>
      </c>
      <c r="B12" s="4">
        <f t="shared" si="0"/>
        <v>45</v>
      </c>
      <c r="C12" s="5">
        <f t="shared" si="1"/>
        <v>572031.86</v>
      </c>
      <c r="D12" s="4">
        <v>3</v>
      </c>
      <c r="E12" s="5">
        <v>12171.11</v>
      </c>
      <c r="F12" s="4">
        <v>27</v>
      </c>
      <c r="G12" s="5">
        <v>553510.76</v>
      </c>
      <c r="H12" s="4">
        <v>15</v>
      </c>
      <c r="I12" s="5">
        <v>6349.99</v>
      </c>
    </row>
    <row r="13" spans="1:9" x14ac:dyDescent="0.4">
      <c r="A13" s="4" t="s">
        <v>16</v>
      </c>
      <c r="B13" s="4">
        <f t="shared" si="0"/>
        <v>34</v>
      </c>
      <c r="C13" s="5">
        <f t="shared" si="1"/>
        <v>27350.63</v>
      </c>
      <c r="D13" s="4">
        <v>6</v>
      </c>
      <c r="E13" s="5">
        <v>11756.4</v>
      </c>
      <c r="F13" s="4">
        <v>23</v>
      </c>
      <c r="G13" s="5">
        <v>14388.96</v>
      </c>
      <c r="H13" s="4">
        <v>5</v>
      </c>
      <c r="I13" s="5">
        <v>1205.27</v>
      </c>
    </row>
    <row r="14" spans="1:9" x14ac:dyDescent="0.4">
      <c r="A14" s="4" t="s">
        <v>17</v>
      </c>
      <c r="B14" s="4">
        <f t="shared" si="0"/>
        <v>68</v>
      </c>
      <c r="C14" s="5">
        <f t="shared" si="1"/>
        <v>47577.78</v>
      </c>
      <c r="D14" s="4">
        <v>13</v>
      </c>
      <c r="E14" s="5">
        <v>23759.07</v>
      </c>
      <c r="F14" s="4">
        <v>43</v>
      </c>
      <c r="G14" s="5">
        <v>20280.419999999998</v>
      </c>
      <c r="H14" s="4">
        <v>12</v>
      </c>
      <c r="I14" s="5">
        <v>3538.29</v>
      </c>
    </row>
    <row r="15" spans="1:9" x14ac:dyDescent="0.4">
      <c r="A15" s="4" t="s">
        <v>18</v>
      </c>
      <c r="B15" s="4">
        <f t="shared" si="0"/>
        <v>26</v>
      </c>
      <c r="C15" s="5">
        <f t="shared" si="1"/>
        <v>14200.410000000002</v>
      </c>
      <c r="D15" s="4">
        <v>8</v>
      </c>
      <c r="E15" s="5">
        <v>8557.6200000000008</v>
      </c>
      <c r="F15" s="4">
        <v>13</v>
      </c>
      <c r="G15" s="5">
        <v>4834.01</v>
      </c>
      <c r="H15" s="4">
        <v>5</v>
      </c>
      <c r="I15" s="5">
        <v>808.78</v>
      </c>
    </row>
    <row r="16" spans="1:9" x14ac:dyDescent="0.4">
      <c r="A16" s="4" t="s">
        <v>19</v>
      </c>
      <c r="B16" s="4">
        <f t="shared" si="0"/>
        <v>44</v>
      </c>
      <c r="C16" s="5">
        <f t="shared" si="1"/>
        <v>29329.320000000003</v>
      </c>
      <c r="D16" s="4">
        <v>13</v>
      </c>
      <c r="E16" s="5">
        <v>15198.83</v>
      </c>
      <c r="F16" s="4">
        <v>26</v>
      </c>
      <c r="G16" s="5">
        <v>13000.29</v>
      </c>
      <c r="H16" s="4">
        <v>5</v>
      </c>
      <c r="I16" s="5">
        <v>1130.2</v>
      </c>
    </row>
    <row r="17" spans="1:9" x14ac:dyDescent="0.4">
      <c r="A17" s="4" t="s">
        <v>20</v>
      </c>
      <c r="B17" s="4">
        <f t="shared" si="0"/>
        <v>35</v>
      </c>
      <c r="C17" s="5">
        <f t="shared" si="1"/>
        <v>15395.449999999999</v>
      </c>
      <c r="D17" s="4">
        <v>5</v>
      </c>
      <c r="E17" s="5">
        <v>3254.99</v>
      </c>
      <c r="F17" s="4">
        <v>26</v>
      </c>
      <c r="G17" s="5">
        <v>11348.56</v>
      </c>
      <c r="H17" s="4">
        <v>4</v>
      </c>
      <c r="I17" s="5">
        <v>791.9</v>
      </c>
    </row>
    <row r="18" spans="1:9" x14ac:dyDescent="0.4">
      <c r="A18" s="4" t="s">
        <v>21</v>
      </c>
      <c r="B18" s="4">
        <f t="shared" si="0"/>
        <v>42</v>
      </c>
      <c r="C18" s="5">
        <f t="shared" si="1"/>
        <v>23778.01</v>
      </c>
      <c r="D18" s="4">
        <v>3</v>
      </c>
      <c r="E18" s="5">
        <v>3296.64</v>
      </c>
      <c r="F18" s="4">
        <v>36</v>
      </c>
      <c r="G18" s="5">
        <v>13855.48</v>
      </c>
      <c r="H18" s="4">
        <v>3</v>
      </c>
      <c r="I18" s="5">
        <v>6625.89</v>
      </c>
    </row>
    <row r="19" spans="1:9" x14ac:dyDescent="0.4">
      <c r="A19" s="4" t="s">
        <v>22</v>
      </c>
      <c r="B19" s="4">
        <f t="shared" si="0"/>
        <v>48</v>
      </c>
      <c r="C19" s="5">
        <f t="shared" si="1"/>
        <v>23758.93</v>
      </c>
      <c r="D19" s="4">
        <v>4</v>
      </c>
      <c r="E19" s="5">
        <v>3457.41</v>
      </c>
      <c r="F19" s="4">
        <v>40</v>
      </c>
      <c r="G19" s="5">
        <v>17498.52</v>
      </c>
      <c r="H19" s="4">
        <v>4</v>
      </c>
      <c r="I19" s="5">
        <v>2803</v>
      </c>
    </row>
    <row r="20" spans="1:9" x14ac:dyDescent="0.4">
      <c r="A20" s="4" t="s">
        <v>23</v>
      </c>
      <c r="B20" s="4">
        <f t="shared" si="0"/>
        <v>26</v>
      </c>
      <c r="C20" s="5">
        <f t="shared" si="1"/>
        <v>20401.199999999997</v>
      </c>
      <c r="D20" s="4">
        <v>4</v>
      </c>
      <c r="E20" s="5">
        <v>5651.44</v>
      </c>
      <c r="F20" s="4">
        <v>21</v>
      </c>
      <c r="G20" s="5">
        <v>14632.41</v>
      </c>
      <c r="H20" s="4">
        <v>1</v>
      </c>
      <c r="I20" s="5">
        <v>117.35</v>
      </c>
    </row>
    <row r="21" spans="1:9" x14ac:dyDescent="0.4">
      <c r="A21" s="4" t="s">
        <v>24</v>
      </c>
      <c r="B21" s="4">
        <f t="shared" si="0"/>
        <v>39</v>
      </c>
      <c r="C21" s="5">
        <f t="shared" si="1"/>
        <v>23522.95</v>
      </c>
      <c r="D21" s="4">
        <v>6</v>
      </c>
      <c r="E21" s="5">
        <v>8602.4500000000007</v>
      </c>
      <c r="F21" s="4">
        <v>32</v>
      </c>
      <c r="G21" s="5">
        <v>14632.41</v>
      </c>
      <c r="H21" s="4">
        <v>1</v>
      </c>
      <c r="I21" s="5">
        <v>288.08999999999997</v>
      </c>
    </row>
    <row r="22" spans="1:9" x14ac:dyDescent="0.4">
      <c r="A22" s="4" t="s">
        <v>25</v>
      </c>
      <c r="B22" s="4">
        <f t="shared" si="0"/>
        <v>51</v>
      </c>
      <c r="C22" s="5">
        <f t="shared" si="1"/>
        <v>42471.99</v>
      </c>
      <c r="D22" s="4">
        <v>16</v>
      </c>
      <c r="E22" s="5">
        <v>25319.74</v>
      </c>
      <c r="F22" s="4">
        <v>30</v>
      </c>
      <c r="G22" s="5">
        <v>11544.9</v>
      </c>
      <c r="H22" s="4">
        <v>5</v>
      </c>
      <c r="I22" s="5">
        <v>5607.35</v>
      </c>
    </row>
    <row r="23" spans="1:9" x14ac:dyDescent="0.4">
      <c r="A23" s="4" t="s">
        <v>26</v>
      </c>
      <c r="B23" s="4">
        <f t="shared" si="0"/>
        <v>46</v>
      </c>
      <c r="C23" s="5">
        <f t="shared" si="1"/>
        <v>32479.440000000002</v>
      </c>
      <c r="D23" s="4">
        <v>13</v>
      </c>
      <c r="E23" s="5">
        <v>17310.63</v>
      </c>
      <c r="F23" s="4">
        <v>32</v>
      </c>
      <c r="G23" s="5">
        <v>14884.6</v>
      </c>
      <c r="H23" s="4">
        <v>1</v>
      </c>
      <c r="I23" s="5">
        <v>284.20999999999998</v>
      </c>
    </row>
    <row r="24" spans="1:9" x14ac:dyDescent="0.4">
      <c r="A24" s="4" t="s">
        <v>27</v>
      </c>
      <c r="B24" s="4">
        <f t="shared" si="0"/>
        <v>47</v>
      </c>
      <c r="C24" s="5">
        <f t="shared" si="1"/>
        <v>40442.25</v>
      </c>
      <c r="D24" s="4">
        <v>21</v>
      </c>
      <c r="E24" s="5">
        <v>30326.43</v>
      </c>
      <c r="F24" s="4">
        <v>23</v>
      </c>
      <c r="G24" s="5">
        <v>9030.66</v>
      </c>
      <c r="H24" s="4">
        <v>3</v>
      </c>
      <c r="I24" s="5">
        <v>1085.1600000000001</v>
      </c>
    </row>
    <row r="25" spans="1:9" x14ac:dyDescent="0.4">
      <c r="A25" s="4" t="s">
        <v>28</v>
      </c>
      <c r="B25" s="4">
        <f t="shared" si="0"/>
        <v>42</v>
      </c>
      <c r="C25" s="5">
        <f t="shared" si="1"/>
        <v>31395.61</v>
      </c>
      <c r="D25" s="4">
        <v>19</v>
      </c>
      <c r="E25" s="5">
        <v>23493.63</v>
      </c>
      <c r="F25" s="4">
        <v>20</v>
      </c>
      <c r="G25" s="5">
        <v>7347.23</v>
      </c>
      <c r="H25" s="4">
        <v>3</v>
      </c>
      <c r="I25" s="5">
        <v>554.75</v>
      </c>
    </row>
    <row r="26" spans="1:9" x14ac:dyDescent="0.4">
      <c r="A26" s="4" t="s">
        <v>29</v>
      </c>
      <c r="B26" s="4">
        <f t="shared" si="0"/>
        <v>31</v>
      </c>
      <c r="C26" s="5">
        <f t="shared" si="1"/>
        <v>26130.45</v>
      </c>
      <c r="D26" s="4">
        <v>10</v>
      </c>
      <c r="E26" s="5">
        <v>16949.37</v>
      </c>
      <c r="F26" s="4">
        <v>20</v>
      </c>
      <c r="G26" s="5">
        <v>9017.2000000000007</v>
      </c>
      <c r="H26" s="4">
        <v>1</v>
      </c>
      <c r="I26" s="5">
        <v>163.88</v>
      </c>
    </row>
    <row r="27" spans="1:9" x14ac:dyDescent="0.4">
      <c r="A27" s="4" t="s">
        <v>30</v>
      </c>
      <c r="B27" s="4">
        <f t="shared" si="0"/>
        <v>35</v>
      </c>
      <c r="C27" s="5">
        <f t="shared" si="1"/>
        <v>32838.549999999996</v>
      </c>
      <c r="D27" s="4">
        <v>13</v>
      </c>
      <c r="E27" s="5">
        <v>15371.32</v>
      </c>
      <c r="F27" s="4">
        <v>20</v>
      </c>
      <c r="G27" s="5">
        <v>15995.28</v>
      </c>
      <c r="H27" s="4">
        <v>2</v>
      </c>
      <c r="I27" s="5">
        <v>1471.95</v>
      </c>
    </row>
    <row r="28" spans="1:9" x14ac:dyDescent="0.4">
      <c r="A28" s="4" t="s">
        <v>31</v>
      </c>
      <c r="B28" s="4">
        <f t="shared" si="0"/>
        <v>39</v>
      </c>
      <c r="C28" s="5">
        <f t="shared" si="1"/>
        <v>26215.88</v>
      </c>
      <c r="D28" s="4">
        <v>8</v>
      </c>
      <c r="E28" s="5">
        <v>10945.57</v>
      </c>
      <c r="F28" s="4">
        <v>29</v>
      </c>
      <c r="G28" s="5">
        <v>13856.9</v>
      </c>
      <c r="H28" s="4">
        <v>2</v>
      </c>
      <c r="I28" s="5">
        <v>1413.41</v>
      </c>
    </row>
    <row r="29" spans="1:9" x14ac:dyDescent="0.4">
      <c r="A29" s="4" t="s">
        <v>32</v>
      </c>
      <c r="B29" s="4">
        <f t="shared" si="0"/>
        <v>31</v>
      </c>
      <c r="C29" s="5">
        <f t="shared" si="1"/>
        <v>17247.04</v>
      </c>
      <c r="D29" s="4">
        <v>4</v>
      </c>
      <c r="E29" s="5">
        <v>5065.41</v>
      </c>
      <c r="F29" s="4">
        <v>27</v>
      </c>
      <c r="G29" s="5">
        <v>12181.63</v>
      </c>
      <c r="H29" s="4">
        <v>0</v>
      </c>
      <c r="I29" s="5">
        <v>0</v>
      </c>
    </row>
    <row r="30" spans="1:9" x14ac:dyDescent="0.4">
      <c r="A30" s="4" t="s">
        <v>33</v>
      </c>
      <c r="B30" s="4">
        <f t="shared" si="0"/>
        <v>50</v>
      </c>
      <c r="C30" s="5">
        <f t="shared" si="1"/>
        <v>25405.88</v>
      </c>
      <c r="D30" s="4">
        <v>3</v>
      </c>
      <c r="E30" s="5">
        <v>6320.01</v>
      </c>
      <c r="F30" s="4">
        <v>45</v>
      </c>
      <c r="G30" s="5">
        <v>18517.990000000002</v>
      </c>
      <c r="H30" s="4">
        <v>2</v>
      </c>
      <c r="I30" s="5">
        <v>567.88</v>
      </c>
    </row>
    <row r="31" spans="1:9" x14ac:dyDescent="0.4">
      <c r="A31" s="4" t="s">
        <v>34</v>
      </c>
      <c r="B31" s="4">
        <f t="shared" si="0"/>
        <v>34</v>
      </c>
      <c r="C31" s="5">
        <f t="shared" si="1"/>
        <v>32233.73</v>
      </c>
      <c r="D31" s="4">
        <v>5</v>
      </c>
      <c r="E31" s="5">
        <v>20719.23</v>
      </c>
      <c r="F31" s="4">
        <v>28</v>
      </c>
      <c r="G31" s="5">
        <v>11187.8</v>
      </c>
      <c r="H31" s="4">
        <v>1</v>
      </c>
      <c r="I31" s="5">
        <v>326.7</v>
      </c>
    </row>
    <row r="32" spans="1:9" x14ac:dyDescent="0.4">
      <c r="A32" s="4" t="s">
        <v>35</v>
      </c>
      <c r="B32" s="4">
        <f t="shared" si="0"/>
        <v>39</v>
      </c>
      <c r="C32" s="5">
        <f t="shared" si="1"/>
        <v>24467.52</v>
      </c>
      <c r="D32" s="4">
        <v>5</v>
      </c>
      <c r="E32" s="5">
        <v>7543.32</v>
      </c>
      <c r="F32" s="4">
        <v>28</v>
      </c>
      <c r="G32" s="5">
        <v>13948.18</v>
      </c>
      <c r="H32" s="4">
        <v>6</v>
      </c>
      <c r="I32" s="5">
        <v>2976.02</v>
      </c>
    </row>
    <row r="33" spans="1:9" x14ac:dyDescent="0.4">
      <c r="A33" s="4" t="s">
        <v>36</v>
      </c>
      <c r="B33" s="4">
        <f t="shared" ref="B33" si="2">D33+F33+H33</f>
        <v>26</v>
      </c>
      <c r="C33" s="5">
        <f t="shared" ref="C33" si="3">E33+G33+I33</f>
        <v>24811.61</v>
      </c>
      <c r="D33" s="4">
        <v>10</v>
      </c>
      <c r="E33" s="5">
        <v>17627.509999999998</v>
      </c>
      <c r="F33" s="4">
        <v>12</v>
      </c>
      <c r="G33" s="5">
        <v>4602.97</v>
      </c>
      <c r="H33" s="4">
        <v>4</v>
      </c>
      <c r="I33" s="5">
        <v>2581.13</v>
      </c>
    </row>
    <row r="34" spans="1:9" ht="17.25" customHeight="1" x14ac:dyDescent="0.4">
      <c r="A34" s="4" t="s">
        <v>40</v>
      </c>
      <c r="B34" s="4">
        <v>24</v>
      </c>
      <c r="C34" s="5">
        <v>13147.7</v>
      </c>
      <c r="D34" s="4">
        <v>5</v>
      </c>
      <c r="E34" s="5">
        <v>3950.14</v>
      </c>
      <c r="F34" s="4">
        <v>18</v>
      </c>
      <c r="G34" s="5">
        <v>8762.51</v>
      </c>
      <c r="H34" s="4">
        <v>1</v>
      </c>
      <c r="I34" s="5">
        <v>435.05</v>
      </c>
    </row>
    <row r="35" spans="1:9" ht="5.25" customHeight="1" x14ac:dyDescent="0.4"/>
    <row r="36" spans="1:9" x14ac:dyDescent="0.4">
      <c r="A36" t="s">
        <v>37</v>
      </c>
    </row>
    <row r="37" spans="1:9" x14ac:dyDescent="0.4">
      <c r="A37" t="s">
        <v>38</v>
      </c>
    </row>
  </sheetData>
  <mergeCells count="1">
    <mergeCell ref="A1:I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2023-12-06T06:18:05Z</cp:lastPrinted>
  <dcterms:created xsi:type="dcterms:W3CDTF">2023-11-30T02:04:38Z</dcterms:created>
  <dcterms:modified xsi:type="dcterms:W3CDTF">2025-01-29T04:08:54Z</dcterms:modified>
</cp:coreProperties>
</file>