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15" windowWidth="15180" windowHeight="9450"/>
  </bookViews>
  <sheets>
    <sheet name="H30.5末" sheetId="1" r:id="rId1"/>
  </sheets>
  <definedNames>
    <definedName name="_xlnm.Print_Area" localSheetId="0">H30.5末!$A$1:$K$32</definedName>
  </definedNames>
  <calcPr calcId="125725"/>
</workbook>
</file>

<file path=xl/calcChain.xml><?xml version="1.0" encoding="utf-8"?>
<calcChain xmlns="http://schemas.openxmlformats.org/spreadsheetml/2006/main">
  <c r="D14" i="1"/>
  <c r="I31"/>
  <c r="K31"/>
  <c r="H31"/>
  <c r="J29"/>
  <c r="J30"/>
  <c r="D29"/>
  <c r="D12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3"/>
  <c r="D5"/>
  <c r="D6"/>
  <c r="D7"/>
  <c r="D8"/>
  <c r="D10"/>
  <c r="D11"/>
  <c r="D13"/>
  <c r="D15"/>
  <c r="D16"/>
  <c r="D17"/>
  <c r="D18"/>
  <c r="D19"/>
  <c r="D20"/>
  <c r="D21"/>
  <c r="D22"/>
  <c r="D23"/>
  <c r="D24"/>
  <c r="D25"/>
  <c r="D26"/>
  <c r="D27"/>
  <c r="D28"/>
  <c r="D30"/>
  <c r="D31"/>
  <c r="D4"/>
  <c r="D3"/>
  <c r="J31" l="1"/>
</calcChain>
</file>

<file path=xl/sharedStrings.xml><?xml version="1.0" encoding="utf-8"?>
<sst xmlns="http://schemas.openxmlformats.org/spreadsheetml/2006/main" count="68" uniqueCount="64">
  <si>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</si>
  <si>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</si>
  <si>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</si>
  <si>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</si>
  <si>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</si>
  <si>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  <rPh sb="0" eb="1">
      <t>アザ</t>
    </rPh>
    <rPh sb="1" eb="2">
      <t>ヒガシ</t>
    </rPh>
    <phoneticPr fontId="3"/>
  </si>
  <si>
    <t>百間４丁目</t>
    <rPh sb="0" eb="1">
      <t>ヒャク</t>
    </rPh>
    <rPh sb="1" eb="2">
      <t>マ</t>
    </rPh>
    <rPh sb="3" eb="5">
      <t>チョウメ</t>
    </rPh>
    <phoneticPr fontId="3"/>
  </si>
  <si>
    <t>字中</t>
    <rPh sb="0" eb="1">
      <t>アザ</t>
    </rPh>
    <rPh sb="1" eb="2">
      <t>ナカ</t>
    </rPh>
    <phoneticPr fontId="3"/>
  </si>
  <si>
    <t>字金原</t>
    <rPh sb="0" eb="1">
      <t>アザ</t>
    </rPh>
    <rPh sb="1" eb="3">
      <t>カネハラ</t>
    </rPh>
    <phoneticPr fontId="3"/>
  </si>
  <si>
    <t>字逆井</t>
    <rPh sb="0" eb="1">
      <t>アザ</t>
    </rPh>
    <rPh sb="1" eb="3">
      <t>サカサイ</t>
    </rPh>
    <phoneticPr fontId="3"/>
  </si>
  <si>
    <t>字山崎</t>
    <rPh sb="0" eb="1">
      <t>アザ</t>
    </rPh>
    <rPh sb="1" eb="3">
      <t>ヤマザキ</t>
    </rPh>
    <phoneticPr fontId="3"/>
  </si>
  <si>
    <t>字西原</t>
    <rPh sb="0" eb="1">
      <t>アザ</t>
    </rPh>
    <rPh sb="1" eb="3">
      <t>ニシハラ</t>
    </rPh>
    <phoneticPr fontId="3"/>
  </si>
  <si>
    <t>字姫宮</t>
    <rPh sb="0" eb="1">
      <t>アザ</t>
    </rPh>
    <rPh sb="1" eb="3">
      <t>ヒメミヤ</t>
    </rPh>
    <phoneticPr fontId="3"/>
  </si>
  <si>
    <t>字川端</t>
    <rPh sb="0" eb="1">
      <t>アザ</t>
    </rPh>
    <rPh sb="1" eb="3">
      <t>カワバタ</t>
    </rPh>
    <phoneticPr fontId="3"/>
  </si>
  <si>
    <t>学園台３丁目</t>
    <rPh sb="0" eb="2">
      <t>ガクエン</t>
    </rPh>
    <rPh sb="2" eb="3">
      <t>ダイ</t>
    </rPh>
    <rPh sb="4" eb="6">
      <t>チョウメ</t>
    </rPh>
    <phoneticPr fontId="3"/>
  </si>
  <si>
    <t>字宮東</t>
    <rPh sb="0" eb="1">
      <t>アザ</t>
    </rPh>
    <rPh sb="1" eb="2">
      <t>ミヤ</t>
    </rPh>
    <rPh sb="2" eb="3">
      <t>ヒガシ</t>
    </rPh>
    <phoneticPr fontId="3"/>
  </si>
  <si>
    <t>字中島</t>
    <rPh sb="0" eb="1">
      <t>アザ</t>
    </rPh>
    <rPh sb="1" eb="3">
      <t>ナカジマ</t>
    </rPh>
    <phoneticPr fontId="3"/>
  </si>
  <si>
    <t>和戸１丁目</t>
    <rPh sb="0" eb="1">
      <t>ワ</t>
    </rPh>
    <rPh sb="1" eb="2">
      <t>ト</t>
    </rPh>
    <rPh sb="2" eb="5">
      <t>１チョウメ</t>
    </rPh>
    <phoneticPr fontId="3"/>
  </si>
  <si>
    <t>字百間</t>
    <rPh sb="0" eb="1">
      <t>アザ</t>
    </rPh>
    <rPh sb="1" eb="2">
      <t>ヒャク</t>
    </rPh>
    <rPh sb="2" eb="3">
      <t>マ</t>
    </rPh>
    <phoneticPr fontId="3"/>
  </si>
  <si>
    <t>中央１丁目</t>
    <rPh sb="0" eb="2">
      <t>チュウオウ</t>
    </rPh>
    <rPh sb="2" eb="5">
      <t>１チョウメ</t>
    </rPh>
    <phoneticPr fontId="3"/>
  </si>
  <si>
    <t>中央２丁目</t>
    <rPh sb="0" eb="2">
      <t>チュウオウ</t>
    </rPh>
    <rPh sb="2" eb="5">
      <t>２チョウメ</t>
    </rPh>
    <phoneticPr fontId="3"/>
  </si>
  <si>
    <t>中央３丁目</t>
    <rPh sb="0" eb="2">
      <t>チュウオウ</t>
    </rPh>
    <rPh sb="2" eb="5">
      <t>３チョウメ</t>
    </rPh>
    <phoneticPr fontId="3"/>
  </si>
  <si>
    <t>合   計</t>
    <rPh sb="0" eb="5">
      <t>ゴウケイ</t>
    </rPh>
    <phoneticPr fontId="3"/>
  </si>
  <si>
    <t>百間１丁目</t>
    <rPh sb="0" eb="1">
      <t>ヒャク</t>
    </rPh>
    <rPh sb="1" eb="2">
      <t>マ</t>
    </rPh>
    <rPh sb="3" eb="5">
      <t>チョウメ</t>
    </rPh>
    <phoneticPr fontId="3"/>
  </si>
  <si>
    <t>百間２丁目</t>
    <rPh sb="0" eb="1">
      <t>ヒャク</t>
    </rPh>
    <rPh sb="1" eb="2">
      <t>マ</t>
    </rPh>
    <rPh sb="3" eb="5">
      <t>チョウメ</t>
    </rPh>
    <phoneticPr fontId="3"/>
  </si>
  <si>
    <t>百間３丁目</t>
    <rPh sb="0" eb="1">
      <t>ヒャク</t>
    </rPh>
    <rPh sb="1" eb="2">
      <t>マ</t>
    </rPh>
    <rPh sb="3" eb="5">
      <t>チョウメ</t>
    </rPh>
    <phoneticPr fontId="3"/>
  </si>
  <si>
    <t>百間５丁目</t>
    <rPh sb="0" eb="1">
      <t>ヒャク</t>
    </rPh>
    <rPh sb="1" eb="2">
      <t>マ</t>
    </rPh>
    <rPh sb="3" eb="5">
      <t>チョウメ</t>
    </rPh>
    <phoneticPr fontId="3"/>
  </si>
  <si>
    <t>百間６丁目</t>
    <rPh sb="0" eb="1">
      <t>ヒャク</t>
    </rPh>
    <rPh sb="1" eb="2">
      <t>マ</t>
    </rPh>
    <rPh sb="3" eb="5">
      <t>チョウメ</t>
    </rPh>
    <phoneticPr fontId="3"/>
  </si>
  <si>
    <t>宮代１丁目</t>
    <rPh sb="0" eb="2">
      <t>ミヤシロ</t>
    </rPh>
    <rPh sb="3" eb="5">
      <t>チョウメ</t>
    </rPh>
    <phoneticPr fontId="3"/>
  </si>
  <si>
    <t>宮代２丁目</t>
    <rPh sb="0" eb="2">
      <t>ミヤシロ</t>
    </rPh>
    <rPh sb="3" eb="5">
      <t>チョウメ</t>
    </rPh>
    <phoneticPr fontId="3"/>
  </si>
  <si>
    <t>宮代３丁目</t>
    <rPh sb="0" eb="2">
      <t>ミヤシロ</t>
    </rPh>
    <rPh sb="3" eb="5">
      <t>チョウメ</t>
    </rPh>
    <phoneticPr fontId="3"/>
  </si>
  <si>
    <t>本田１丁目</t>
    <rPh sb="0" eb="2">
      <t>ホンデン</t>
    </rPh>
    <rPh sb="3" eb="5">
      <t>チョウメ</t>
    </rPh>
    <phoneticPr fontId="3"/>
  </si>
  <si>
    <t>本田２丁目</t>
    <rPh sb="0" eb="2">
      <t>ホンデン</t>
    </rPh>
    <rPh sb="3" eb="5">
      <t>チョウメ</t>
    </rPh>
    <phoneticPr fontId="3"/>
  </si>
  <si>
    <t>大字西粂原</t>
    <rPh sb="0" eb="2">
      <t>オオアザ</t>
    </rPh>
    <rPh sb="2" eb="3">
      <t>ニシ</t>
    </rPh>
    <rPh sb="3" eb="4">
      <t>クメ</t>
    </rPh>
    <rPh sb="4" eb="5">
      <t>ハラ</t>
    </rPh>
    <phoneticPr fontId="3"/>
  </si>
  <si>
    <t>大字和戸</t>
    <rPh sb="0" eb="2">
      <t>オオアザ</t>
    </rPh>
    <rPh sb="2" eb="4">
      <t>ワド</t>
    </rPh>
    <phoneticPr fontId="3"/>
  </si>
  <si>
    <t>大字国納</t>
    <rPh sb="0" eb="2">
      <t>オオアザ</t>
    </rPh>
    <rPh sb="2" eb="4">
      <t>コクノウ</t>
    </rPh>
    <phoneticPr fontId="3"/>
  </si>
  <si>
    <t>和戸２丁目</t>
    <rPh sb="0" eb="1">
      <t>ワ</t>
    </rPh>
    <rPh sb="1" eb="2">
      <t>ト</t>
    </rPh>
    <phoneticPr fontId="3"/>
  </si>
  <si>
    <t>和戸３丁目</t>
    <rPh sb="0" eb="1">
      <t>ワ</t>
    </rPh>
    <rPh sb="1" eb="2">
      <t>ト</t>
    </rPh>
    <phoneticPr fontId="3"/>
  </si>
  <si>
    <t>和戸４丁目</t>
    <rPh sb="0" eb="1">
      <t>ワ</t>
    </rPh>
    <rPh sb="1" eb="2">
      <t>ト</t>
    </rPh>
    <phoneticPr fontId="3"/>
  </si>
  <si>
    <t>和戸５丁目</t>
    <rPh sb="0" eb="1">
      <t>ワ</t>
    </rPh>
    <rPh sb="1" eb="2">
      <t>ト</t>
    </rPh>
    <phoneticPr fontId="3"/>
  </si>
  <si>
    <t>宮代台１丁目</t>
    <rPh sb="0" eb="2">
      <t>ミヤシロ</t>
    </rPh>
    <rPh sb="2" eb="3">
      <t>ダイ</t>
    </rPh>
    <rPh sb="4" eb="6">
      <t>チョウメ</t>
    </rPh>
    <phoneticPr fontId="3"/>
  </si>
  <si>
    <t>宮代台２丁目</t>
    <rPh sb="0" eb="2">
      <t>ミヤシロ</t>
    </rPh>
    <rPh sb="2" eb="3">
      <t>ダイ</t>
    </rPh>
    <rPh sb="4" eb="6">
      <t>チョウメ</t>
    </rPh>
    <phoneticPr fontId="3"/>
  </si>
  <si>
    <t>宮代台３丁目</t>
    <rPh sb="0" eb="2">
      <t>ミヤシロ</t>
    </rPh>
    <rPh sb="2" eb="3">
      <t>ダイ</t>
    </rPh>
    <rPh sb="4" eb="6">
      <t>チョウメ</t>
    </rPh>
    <phoneticPr fontId="3"/>
  </si>
  <si>
    <t>本田５丁目</t>
    <rPh sb="0" eb="2">
      <t>ホンデン</t>
    </rPh>
    <rPh sb="3" eb="5">
      <t>チョウメ</t>
    </rPh>
    <phoneticPr fontId="3"/>
  </si>
  <si>
    <t>学園台１丁目</t>
    <rPh sb="0" eb="2">
      <t>ガクエン</t>
    </rPh>
    <rPh sb="2" eb="3">
      <t>ダイ</t>
    </rPh>
    <rPh sb="4" eb="6">
      <t>チョウメ</t>
    </rPh>
    <phoneticPr fontId="3"/>
  </si>
  <si>
    <t>学園台２丁目</t>
    <rPh sb="0" eb="2">
      <t>ガクエン</t>
    </rPh>
    <rPh sb="2" eb="3">
      <t>ダイ</t>
    </rPh>
    <rPh sb="4" eb="6">
      <t>チョウメ</t>
    </rPh>
    <phoneticPr fontId="3"/>
  </si>
  <si>
    <t>学園台４丁目</t>
    <rPh sb="0" eb="2">
      <t>ガクエン</t>
    </rPh>
    <rPh sb="2" eb="3">
      <t>ダイ</t>
    </rPh>
    <rPh sb="4" eb="6">
      <t>チョウメ</t>
    </rPh>
    <phoneticPr fontId="3"/>
  </si>
  <si>
    <t>笠原１丁目</t>
    <rPh sb="0" eb="2">
      <t>カサハラ</t>
    </rPh>
    <rPh sb="3" eb="5">
      <t>チョウメ</t>
    </rPh>
    <phoneticPr fontId="3"/>
  </si>
  <si>
    <t>笠原２丁目</t>
    <rPh sb="0" eb="2">
      <t>カサハラ</t>
    </rPh>
    <rPh sb="3" eb="5">
      <t>チョウメ</t>
    </rPh>
    <phoneticPr fontId="3"/>
  </si>
  <si>
    <t>川端１丁目</t>
    <rPh sb="0" eb="2">
      <t>カワバタ</t>
    </rPh>
    <rPh sb="3" eb="5">
      <t>チョウメ</t>
    </rPh>
    <phoneticPr fontId="3"/>
  </si>
  <si>
    <t>川端２丁目</t>
    <rPh sb="0" eb="2">
      <t>カワバタ</t>
    </rPh>
    <rPh sb="3" eb="5">
      <t>チョウメ</t>
    </rPh>
    <phoneticPr fontId="3"/>
  </si>
  <si>
    <t>川端３丁目</t>
    <rPh sb="0" eb="2">
      <t>カワバタ</t>
    </rPh>
    <rPh sb="3" eb="5">
      <t>チョウメ</t>
    </rPh>
    <phoneticPr fontId="3"/>
  </si>
  <si>
    <t>川端４丁目</t>
    <rPh sb="0" eb="2">
      <t>カワバタ</t>
    </rPh>
    <rPh sb="3" eb="5">
      <t>チョウメ</t>
    </rPh>
    <phoneticPr fontId="3"/>
  </si>
  <si>
    <t>東姫宮１丁目</t>
    <rPh sb="0" eb="1">
      <t>ヒガシ</t>
    </rPh>
    <rPh sb="1" eb="3">
      <t>ヒメミヤ</t>
    </rPh>
    <rPh sb="4" eb="6">
      <t>チョウメ</t>
    </rPh>
    <phoneticPr fontId="3"/>
  </si>
  <si>
    <t>東姫宮２丁目</t>
    <rPh sb="0" eb="1">
      <t>ヒガシ</t>
    </rPh>
    <rPh sb="1" eb="3">
      <t>ヒメミヤ</t>
    </rPh>
    <rPh sb="4" eb="6">
      <t>チョウメ</t>
    </rPh>
    <phoneticPr fontId="3"/>
  </si>
  <si>
    <t>字道佛</t>
  </si>
  <si>
    <t>大字須賀</t>
    <rPh sb="0" eb="2">
      <t>オオアザ</t>
    </rPh>
    <rPh sb="2" eb="4">
      <t>スカ</t>
    </rPh>
    <phoneticPr fontId="3"/>
  </si>
  <si>
    <t>本田３丁目</t>
    <phoneticPr fontId="3"/>
  </si>
  <si>
    <t>本田４丁目</t>
    <phoneticPr fontId="3"/>
  </si>
  <si>
    <t>大字東粂原</t>
    <phoneticPr fontId="3"/>
  </si>
  <si>
    <t>道佛１丁目</t>
    <rPh sb="0" eb="2">
      <t>ドウブツ</t>
    </rPh>
    <rPh sb="3" eb="5">
      <t>チョウメ</t>
    </rPh>
    <phoneticPr fontId="3"/>
  </si>
  <si>
    <t>道佛２丁目</t>
    <rPh sb="0" eb="2">
      <t>ドウブツ</t>
    </rPh>
    <rPh sb="3" eb="5">
      <t>チョウメ</t>
    </rPh>
    <phoneticPr fontId="3"/>
  </si>
  <si>
    <t>道佛３丁目</t>
    <rPh sb="0" eb="2">
      <t>ドウブツ</t>
    </rPh>
    <rPh sb="3" eb="5">
      <t>チョウメ</t>
    </rPh>
    <phoneticPr fontId="3"/>
  </si>
  <si>
    <t>平成30年5月末現在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3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</si>
</sst>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6" fillId="0" borderId="0" xfId="0" applyFont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8" fillId="0" borderId="0" xfId="0" applyFont="1"/>
    <xf numFmtId="0" fontId="7" fillId="0" borderId="7" xfId="0" applyFont="1" applyBorder="1" applyAlignment="1"/>
    <xf numFmtId="38" fontId="7" fillId="0" borderId="8" xfId="1" applyFont="1" applyBorder="1"/>
    <xf numFmtId="38" fontId="7" fillId="0" borderId="0" xfId="1" applyFont="1" applyBorder="1"/>
    <xf numFmtId="38" fontId="7" fillId="0" borderId="9" xfId="1" applyFont="1" applyBorder="1"/>
    <xf numFmtId="0" fontId="7" fillId="0" borderId="10" xfId="0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3" xfId="1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16" xfId="1" applyFont="1" applyBorder="1"/>
    <xf numFmtId="38" fontId="7" fillId="0" borderId="17" xfId="1" applyFont="1" applyBorder="1" applyAlignment="1">
      <alignment horizontal="center"/>
    </xf>
    <xf numFmtId="38" fontId="7" fillId="0" borderId="18" xfId="1" applyFont="1" applyBorder="1"/>
    <xf numFmtId="38" fontId="7" fillId="0" borderId="19" xfId="1" applyFont="1" applyFill="1" applyBorder="1"/>
    <xf numFmtId="38" fontId="7" fillId="0" borderId="8" xfId="1" applyFont="1" applyFill="1" applyBorder="1"/>
    <xf numFmtId="38" fontId="7" fillId="0" borderId="0" xfId="1" applyFont="1" applyFill="1" applyBorder="1"/>
    <xf numFmtId="0" fontId="2" fillId="0" borderId="20" xfId="0" applyFont="1" applyBorder="1" applyAlignment="1">
      <alignment vertical="center"/>
    </xf>
    <xf numFmtId="0" fontId="4" fillId="0" borderId="20" xfId="0" applyFont="1" applyBorder="1" applyAlignment="1"/>
    <xf numFmtId="0" fontId="6" fillId="0" borderId="20" xfId="0" applyFont="1" applyBorder="1" applyAlignment="1"/>
    <xf numFmtId="0" fontId="5" fillId="0" borderId="20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F20" sqref="F20"/>
    </sheetView>
  </sheetViews>
  <sheetFormatPr defaultRowHeight="13.5"/>
  <cols>
    <col min="1" max="1" width="16.125" style="1" customWidth="1"/>
    <col min="2" max="5" width="11.625" style="1" customWidth="1"/>
    <col min="6" max="6" width="9.25" style="1" customWidth="1"/>
    <col min="7" max="7" width="16.125" style="1" customWidth="1"/>
    <col min="8" max="11" width="11.625" style="1" customWidth="1"/>
    <col min="12" max="16384" width="9" style="1"/>
  </cols>
  <sheetData>
    <row r="1" spans="1:12" ht="33.75" customHeight="1">
      <c r="A1" s="25" t="s">
        <v>0</v>
      </c>
      <c r="B1" s="26"/>
      <c r="C1" s="26"/>
      <c r="D1" s="27"/>
      <c r="I1" s="28" t="s">
        <v>63</v>
      </c>
      <c r="J1" s="28"/>
      <c r="K1" s="28"/>
    </row>
    <row r="2" spans="1:12" s="8" customFormat="1" ht="18.75" customHeight="1" thickBot="1">
      <c r="A2" s="2"/>
      <c r="B2" s="3" t="s">
        <v>1</v>
      </c>
      <c r="C2" s="4" t="s">
        <v>2</v>
      </c>
      <c r="D2" s="4" t="s">
        <v>3</v>
      </c>
      <c r="E2" s="4" t="s">
        <v>4</v>
      </c>
      <c r="F2" s="5"/>
      <c r="G2" s="6"/>
      <c r="H2" s="7" t="s">
        <v>1</v>
      </c>
      <c r="I2" s="4" t="s">
        <v>2</v>
      </c>
      <c r="J2" s="4" t="s">
        <v>3</v>
      </c>
      <c r="K2" s="4" t="s">
        <v>4</v>
      </c>
    </row>
    <row r="3" spans="1:12" s="8" customFormat="1" ht="18.75" customHeight="1" thickTop="1">
      <c r="A3" s="9" t="s">
        <v>5</v>
      </c>
      <c r="B3" s="22">
        <v>464</v>
      </c>
      <c r="C3" s="23">
        <v>493</v>
      </c>
      <c r="D3" s="23">
        <f>SUM(B3:C3)</f>
        <v>957</v>
      </c>
      <c r="E3" s="23">
        <v>398</v>
      </c>
      <c r="F3" s="11"/>
      <c r="G3" s="16" t="s">
        <v>33</v>
      </c>
      <c r="H3" s="12">
        <v>472</v>
      </c>
      <c r="I3" s="12">
        <v>447</v>
      </c>
      <c r="J3" s="10">
        <f>SUM(H3:I3)</f>
        <v>919</v>
      </c>
      <c r="K3" s="10">
        <v>345</v>
      </c>
    </row>
    <row r="4" spans="1:12" s="8" customFormat="1" ht="18.75" customHeight="1">
      <c r="A4" s="13" t="s">
        <v>7</v>
      </c>
      <c r="B4" s="14">
        <v>260</v>
      </c>
      <c r="C4" s="15">
        <v>248</v>
      </c>
      <c r="D4" s="23">
        <f>SUM(B4:C4)</f>
        <v>508</v>
      </c>
      <c r="E4" s="15">
        <v>196</v>
      </c>
      <c r="F4" s="11"/>
      <c r="G4" s="16" t="s">
        <v>56</v>
      </c>
      <c r="H4" s="14">
        <v>675</v>
      </c>
      <c r="I4" s="15">
        <v>675</v>
      </c>
      <c r="J4" s="10">
        <f t="shared" ref="J4:J30" si="0">SUM(H4:I4)</f>
        <v>1350</v>
      </c>
      <c r="K4" s="15">
        <v>582</v>
      </c>
    </row>
    <row r="5" spans="1:12" s="8" customFormat="1" ht="18.75" customHeight="1">
      <c r="A5" s="13" t="s">
        <v>8</v>
      </c>
      <c r="B5" s="14">
        <v>283</v>
      </c>
      <c r="C5" s="15">
        <v>265</v>
      </c>
      <c r="D5" s="23">
        <f t="shared" ref="D5:D31" si="1">SUM(B5:C5)</f>
        <v>548</v>
      </c>
      <c r="E5" s="15">
        <v>240</v>
      </c>
      <c r="F5" s="11"/>
      <c r="G5" s="16" t="s">
        <v>34</v>
      </c>
      <c r="H5" s="14">
        <v>778</v>
      </c>
      <c r="I5" s="15">
        <v>836</v>
      </c>
      <c r="J5" s="10">
        <f t="shared" si="0"/>
        <v>1614</v>
      </c>
      <c r="K5" s="15">
        <v>741</v>
      </c>
    </row>
    <row r="6" spans="1:12" s="8" customFormat="1" ht="18.75" customHeight="1">
      <c r="A6" s="13" t="s">
        <v>9</v>
      </c>
      <c r="B6" s="14">
        <v>94</v>
      </c>
      <c r="C6" s="15">
        <v>75</v>
      </c>
      <c r="D6" s="23">
        <f t="shared" si="1"/>
        <v>169</v>
      </c>
      <c r="E6" s="15">
        <v>62</v>
      </c>
      <c r="F6" s="11"/>
      <c r="G6" s="16" t="s">
        <v>35</v>
      </c>
      <c r="H6" s="14">
        <v>324</v>
      </c>
      <c r="I6" s="15">
        <v>317</v>
      </c>
      <c r="J6" s="10">
        <f t="shared" si="0"/>
        <v>641</v>
      </c>
      <c r="K6" s="15">
        <v>272</v>
      </c>
    </row>
    <row r="7" spans="1:12" s="8" customFormat="1" ht="18.75" customHeight="1">
      <c r="A7" s="13" t="s">
        <v>10</v>
      </c>
      <c r="B7" s="14">
        <v>373</v>
      </c>
      <c r="C7" s="15">
        <v>339</v>
      </c>
      <c r="D7" s="23">
        <f t="shared" si="1"/>
        <v>712</v>
      </c>
      <c r="E7" s="15">
        <v>283</v>
      </c>
      <c r="F7" s="11"/>
      <c r="G7" s="16" t="s">
        <v>17</v>
      </c>
      <c r="H7" s="14">
        <v>270</v>
      </c>
      <c r="I7" s="15">
        <v>266</v>
      </c>
      <c r="J7" s="10">
        <f t="shared" si="0"/>
        <v>536</v>
      </c>
      <c r="K7" s="15">
        <v>240</v>
      </c>
    </row>
    <row r="8" spans="1:12" s="8" customFormat="1" ht="18.75" customHeight="1">
      <c r="A8" s="13" t="s">
        <v>11</v>
      </c>
      <c r="B8" s="14">
        <v>417</v>
      </c>
      <c r="C8" s="15">
        <v>395</v>
      </c>
      <c r="D8" s="23">
        <f t="shared" si="1"/>
        <v>812</v>
      </c>
      <c r="E8" s="15">
        <v>311</v>
      </c>
      <c r="F8" s="11"/>
      <c r="G8" s="16" t="s">
        <v>36</v>
      </c>
      <c r="H8" s="14">
        <v>198</v>
      </c>
      <c r="I8" s="15">
        <v>185</v>
      </c>
      <c r="J8" s="10">
        <f t="shared" si="0"/>
        <v>383</v>
      </c>
      <c r="K8" s="15">
        <v>178</v>
      </c>
    </row>
    <row r="9" spans="1:12" s="8" customFormat="1" ht="18.75" customHeight="1">
      <c r="A9" s="13" t="s">
        <v>12</v>
      </c>
      <c r="B9" s="14">
        <v>425</v>
      </c>
      <c r="C9" s="15">
        <v>433</v>
      </c>
      <c r="D9" s="23">
        <v>858</v>
      </c>
      <c r="E9" s="15">
        <v>337</v>
      </c>
      <c r="F9" s="11"/>
      <c r="G9" s="16" t="s">
        <v>37</v>
      </c>
      <c r="H9" s="14">
        <v>276</v>
      </c>
      <c r="I9" s="15">
        <v>256</v>
      </c>
      <c r="J9" s="10">
        <f t="shared" si="0"/>
        <v>532</v>
      </c>
      <c r="K9" s="15">
        <v>218</v>
      </c>
    </row>
    <row r="10" spans="1:12" s="8" customFormat="1" ht="18.75" customHeight="1">
      <c r="A10" s="13" t="s">
        <v>13</v>
      </c>
      <c r="B10" s="14">
        <v>122</v>
      </c>
      <c r="C10" s="15">
        <v>120</v>
      </c>
      <c r="D10" s="23">
        <f t="shared" si="1"/>
        <v>242</v>
      </c>
      <c r="E10" s="15">
        <v>94</v>
      </c>
      <c r="F10" s="11"/>
      <c r="G10" s="16" t="s">
        <v>38</v>
      </c>
      <c r="H10" s="14">
        <v>392</v>
      </c>
      <c r="I10" s="15">
        <v>400</v>
      </c>
      <c r="J10" s="10">
        <f t="shared" si="0"/>
        <v>792</v>
      </c>
      <c r="K10" s="15">
        <v>357</v>
      </c>
    </row>
    <row r="11" spans="1:12" s="8" customFormat="1" ht="18.75" customHeight="1">
      <c r="A11" s="13" t="s">
        <v>15</v>
      </c>
      <c r="B11" s="14">
        <v>320</v>
      </c>
      <c r="C11" s="15">
        <v>300</v>
      </c>
      <c r="D11" s="23">
        <f t="shared" si="1"/>
        <v>620</v>
      </c>
      <c r="E11" s="15">
        <v>251</v>
      </c>
      <c r="F11" s="11"/>
      <c r="G11" s="16" t="s">
        <v>39</v>
      </c>
      <c r="H11" s="14">
        <v>368</v>
      </c>
      <c r="I11" s="15">
        <v>386</v>
      </c>
      <c r="J11" s="10">
        <f t="shared" si="0"/>
        <v>754</v>
      </c>
      <c r="K11" s="15">
        <v>303</v>
      </c>
    </row>
    <row r="12" spans="1:12" s="8" customFormat="1" ht="18.75" customHeight="1">
      <c r="A12" s="13" t="s">
        <v>16</v>
      </c>
      <c r="B12" s="14">
        <v>772</v>
      </c>
      <c r="C12" s="15">
        <v>775</v>
      </c>
      <c r="D12" s="23">
        <f t="shared" si="1"/>
        <v>1547</v>
      </c>
      <c r="E12" s="15">
        <v>659</v>
      </c>
      <c r="F12" s="11"/>
      <c r="G12" s="16" t="s">
        <v>40</v>
      </c>
      <c r="H12" s="14">
        <v>340</v>
      </c>
      <c r="I12" s="15">
        <v>340</v>
      </c>
      <c r="J12" s="10">
        <f t="shared" si="0"/>
        <v>680</v>
      </c>
      <c r="K12" s="15">
        <v>303</v>
      </c>
    </row>
    <row r="13" spans="1:12" s="8" customFormat="1" ht="18.75" customHeight="1">
      <c r="A13" s="13" t="s">
        <v>55</v>
      </c>
      <c r="B13" s="14">
        <v>281</v>
      </c>
      <c r="C13" s="15">
        <v>279</v>
      </c>
      <c r="D13" s="23">
        <f t="shared" si="1"/>
        <v>560</v>
      </c>
      <c r="E13" s="15">
        <v>268</v>
      </c>
      <c r="F13" s="11"/>
      <c r="G13" s="16" t="s">
        <v>41</v>
      </c>
      <c r="H13" s="14">
        <v>233</v>
      </c>
      <c r="I13" s="15">
        <v>252</v>
      </c>
      <c r="J13" s="10">
        <f t="shared" si="0"/>
        <v>485</v>
      </c>
      <c r="K13" s="15">
        <v>209</v>
      </c>
    </row>
    <row r="14" spans="1:12" s="8" customFormat="1" ht="18.75" customHeight="1">
      <c r="A14" s="13" t="s">
        <v>18</v>
      </c>
      <c r="B14" s="14">
        <v>23</v>
      </c>
      <c r="C14" s="15">
        <v>26</v>
      </c>
      <c r="D14" s="23">
        <f t="shared" si="1"/>
        <v>49</v>
      </c>
      <c r="E14" s="15">
        <v>18</v>
      </c>
      <c r="F14" s="11"/>
      <c r="G14" s="16" t="s">
        <v>42</v>
      </c>
      <c r="H14" s="14">
        <v>374</v>
      </c>
      <c r="I14" s="15">
        <v>367</v>
      </c>
      <c r="J14" s="10">
        <f t="shared" si="0"/>
        <v>741</v>
      </c>
      <c r="K14" s="15">
        <v>335</v>
      </c>
    </row>
    <row r="15" spans="1:12" s="8" customFormat="1" ht="18.75" customHeight="1">
      <c r="A15" s="13" t="s">
        <v>23</v>
      </c>
      <c r="B15" s="14">
        <v>190</v>
      </c>
      <c r="C15" s="15">
        <v>156</v>
      </c>
      <c r="D15" s="23">
        <f t="shared" si="1"/>
        <v>346</v>
      </c>
      <c r="E15" s="15">
        <v>151</v>
      </c>
      <c r="F15" s="11"/>
      <c r="G15" s="16" t="s">
        <v>43</v>
      </c>
      <c r="H15" s="14">
        <v>391</v>
      </c>
      <c r="I15" s="15">
        <v>408</v>
      </c>
      <c r="J15" s="10">
        <f t="shared" si="0"/>
        <v>799</v>
      </c>
      <c r="K15" s="15">
        <v>356</v>
      </c>
    </row>
    <row r="16" spans="1:12" s="8" customFormat="1" ht="18.75" customHeight="1">
      <c r="A16" s="13" t="s">
        <v>24</v>
      </c>
      <c r="B16" s="14">
        <v>87</v>
      </c>
      <c r="C16" s="15">
        <v>80</v>
      </c>
      <c r="D16" s="23">
        <f t="shared" si="1"/>
        <v>167</v>
      </c>
      <c r="E16" s="15">
        <v>77</v>
      </c>
      <c r="F16" s="11"/>
      <c r="G16" s="16" t="s">
        <v>44</v>
      </c>
      <c r="H16" s="14">
        <v>242</v>
      </c>
      <c r="I16" s="15">
        <v>265</v>
      </c>
      <c r="J16" s="10">
        <f t="shared" si="0"/>
        <v>507</v>
      </c>
      <c r="K16" s="15">
        <v>227</v>
      </c>
      <c r="L16" s="24"/>
    </row>
    <row r="17" spans="1:11" s="8" customFormat="1" ht="18.75" customHeight="1">
      <c r="A17" s="13" t="s">
        <v>25</v>
      </c>
      <c r="B17" s="14">
        <v>147</v>
      </c>
      <c r="C17" s="15">
        <v>151</v>
      </c>
      <c r="D17" s="23">
        <f t="shared" si="1"/>
        <v>298</v>
      </c>
      <c r="E17" s="15">
        <v>149</v>
      </c>
      <c r="F17" s="11"/>
      <c r="G17" s="16" t="s">
        <v>45</v>
      </c>
      <c r="H17" s="14">
        <v>211</v>
      </c>
      <c r="I17" s="15">
        <v>222</v>
      </c>
      <c r="J17" s="10">
        <f t="shared" si="0"/>
        <v>433</v>
      </c>
      <c r="K17" s="15">
        <v>183</v>
      </c>
    </row>
    <row r="18" spans="1:11" s="8" customFormat="1" ht="18.75" customHeight="1">
      <c r="A18" s="13" t="s">
        <v>6</v>
      </c>
      <c r="B18" s="14">
        <v>261</v>
      </c>
      <c r="C18" s="15">
        <v>270</v>
      </c>
      <c r="D18" s="23">
        <f t="shared" si="1"/>
        <v>531</v>
      </c>
      <c r="E18" s="15">
        <v>244</v>
      </c>
      <c r="F18" s="11"/>
      <c r="G18" s="16" t="s">
        <v>14</v>
      </c>
      <c r="H18" s="14">
        <v>143</v>
      </c>
      <c r="I18" s="15">
        <v>147</v>
      </c>
      <c r="J18" s="10">
        <f t="shared" si="0"/>
        <v>290</v>
      </c>
      <c r="K18" s="15">
        <v>130</v>
      </c>
    </row>
    <row r="19" spans="1:11" s="8" customFormat="1" ht="18.75" customHeight="1">
      <c r="A19" s="13" t="s">
        <v>26</v>
      </c>
      <c r="B19" s="14">
        <v>250</v>
      </c>
      <c r="C19" s="15">
        <v>243</v>
      </c>
      <c r="D19" s="23">
        <f t="shared" si="1"/>
        <v>493</v>
      </c>
      <c r="E19" s="15">
        <v>227</v>
      </c>
      <c r="F19" s="11"/>
      <c r="G19" s="16" t="s">
        <v>46</v>
      </c>
      <c r="H19" s="14">
        <v>3</v>
      </c>
      <c r="I19" s="15"/>
      <c r="J19" s="10">
        <f t="shared" si="0"/>
        <v>3</v>
      </c>
      <c r="K19" s="15">
        <v>3</v>
      </c>
    </row>
    <row r="20" spans="1:11" s="8" customFormat="1" ht="18.75" customHeight="1">
      <c r="A20" s="13" t="s">
        <v>27</v>
      </c>
      <c r="B20" s="14">
        <v>260</v>
      </c>
      <c r="C20" s="15">
        <v>240</v>
      </c>
      <c r="D20" s="23">
        <f t="shared" si="1"/>
        <v>500</v>
      </c>
      <c r="E20" s="15">
        <v>199</v>
      </c>
      <c r="F20" s="11"/>
      <c r="G20" s="16" t="s">
        <v>47</v>
      </c>
      <c r="H20" s="14">
        <v>142</v>
      </c>
      <c r="I20" s="15">
        <v>125</v>
      </c>
      <c r="J20" s="10">
        <f t="shared" si="0"/>
        <v>267</v>
      </c>
      <c r="K20" s="15">
        <v>133</v>
      </c>
    </row>
    <row r="21" spans="1:11" s="8" customFormat="1" ht="18.75" customHeight="1">
      <c r="A21" s="13" t="s">
        <v>19</v>
      </c>
      <c r="B21" s="14">
        <v>2</v>
      </c>
      <c r="C21" s="15">
        <v>1</v>
      </c>
      <c r="D21" s="23">
        <f t="shared" si="1"/>
        <v>3</v>
      </c>
      <c r="E21" s="15">
        <v>1</v>
      </c>
      <c r="F21" s="11"/>
      <c r="G21" s="16" t="s">
        <v>48</v>
      </c>
      <c r="H21" s="14">
        <v>205</v>
      </c>
      <c r="I21" s="15">
        <v>160</v>
      </c>
      <c r="J21" s="10">
        <f t="shared" si="0"/>
        <v>365</v>
      </c>
      <c r="K21" s="15">
        <v>170</v>
      </c>
    </row>
    <row r="22" spans="1:11" s="8" customFormat="1" ht="18.75" customHeight="1">
      <c r="A22" s="13" t="s">
        <v>20</v>
      </c>
      <c r="B22" s="14">
        <v>386</v>
      </c>
      <c r="C22" s="15">
        <v>374</v>
      </c>
      <c r="D22" s="23">
        <f t="shared" si="1"/>
        <v>760</v>
      </c>
      <c r="E22" s="15">
        <v>352</v>
      </c>
      <c r="F22" s="11"/>
      <c r="G22" s="16" t="s">
        <v>49</v>
      </c>
      <c r="H22" s="14">
        <v>443</v>
      </c>
      <c r="I22" s="15">
        <v>440</v>
      </c>
      <c r="J22" s="10">
        <f t="shared" si="0"/>
        <v>883</v>
      </c>
      <c r="K22" s="15">
        <v>416</v>
      </c>
    </row>
    <row r="23" spans="1:11" s="8" customFormat="1" ht="18.75" customHeight="1">
      <c r="A23" s="13" t="s">
        <v>21</v>
      </c>
      <c r="B23" s="14">
        <v>236</v>
      </c>
      <c r="C23" s="15">
        <v>211</v>
      </c>
      <c r="D23" s="23">
        <f t="shared" si="1"/>
        <v>447</v>
      </c>
      <c r="E23" s="15">
        <v>231</v>
      </c>
      <c r="F23" s="11"/>
      <c r="G23" s="16" t="s">
        <v>50</v>
      </c>
      <c r="H23" s="14">
        <v>378</v>
      </c>
      <c r="I23" s="15">
        <v>381</v>
      </c>
      <c r="J23" s="10">
        <f t="shared" si="0"/>
        <v>759</v>
      </c>
      <c r="K23" s="15">
        <v>337</v>
      </c>
    </row>
    <row r="24" spans="1:11" s="8" customFormat="1" ht="18.75" customHeight="1">
      <c r="A24" s="13" t="s">
        <v>28</v>
      </c>
      <c r="B24" s="14">
        <v>363</v>
      </c>
      <c r="C24" s="15">
        <v>353</v>
      </c>
      <c r="D24" s="23">
        <f t="shared" si="1"/>
        <v>716</v>
      </c>
      <c r="E24" s="15">
        <v>319</v>
      </c>
      <c r="F24" s="11"/>
      <c r="G24" s="16" t="s">
        <v>51</v>
      </c>
      <c r="H24" s="14">
        <v>433</v>
      </c>
      <c r="I24" s="15">
        <v>417</v>
      </c>
      <c r="J24" s="10">
        <f t="shared" si="0"/>
        <v>850</v>
      </c>
      <c r="K24" s="15">
        <v>403</v>
      </c>
    </row>
    <row r="25" spans="1:11" s="8" customFormat="1" ht="18.75" customHeight="1">
      <c r="A25" s="13" t="s">
        <v>29</v>
      </c>
      <c r="B25" s="14">
        <v>238</v>
      </c>
      <c r="C25" s="15">
        <v>259</v>
      </c>
      <c r="D25" s="23">
        <f t="shared" si="1"/>
        <v>497</v>
      </c>
      <c r="E25" s="15">
        <v>205</v>
      </c>
      <c r="F25" s="11"/>
      <c r="G25" s="16" t="s">
        <v>52</v>
      </c>
      <c r="H25" s="14">
        <v>259</v>
      </c>
      <c r="I25" s="15">
        <v>253</v>
      </c>
      <c r="J25" s="10">
        <f t="shared" si="0"/>
        <v>512</v>
      </c>
      <c r="K25" s="15">
        <v>233</v>
      </c>
    </row>
    <row r="26" spans="1:11" s="8" customFormat="1" ht="18.75" customHeight="1">
      <c r="A26" s="13" t="s">
        <v>30</v>
      </c>
      <c r="B26" s="14">
        <v>228</v>
      </c>
      <c r="C26" s="15">
        <v>243</v>
      </c>
      <c r="D26" s="23">
        <f t="shared" si="1"/>
        <v>471</v>
      </c>
      <c r="E26" s="15">
        <v>214</v>
      </c>
      <c r="F26" s="11"/>
      <c r="G26" s="16" t="s">
        <v>53</v>
      </c>
      <c r="H26" s="14">
        <v>516</v>
      </c>
      <c r="I26" s="15">
        <v>551</v>
      </c>
      <c r="J26" s="10">
        <f t="shared" si="0"/>
        <v>1067</v>
      </c>
      <c r="K26" s="15">
        <v>479</v>
      </c>
    </row>
    <row r="27" spans="1:11" s="8" customFormat="1" ht="18.75" customHeight="1">
      <c r="A27" s="13" t="s">
        <v>31</v>
      </c>
      <c r="B27" s="14">
        <v>235</v>
      </c>
      <c r="C27" s="15">
        <v>210</v>
      </c>
      <c r="D27" s="23">
        <f t="shared" si="1"/>
        <v>445</v>
      </c>
      <c r="E27" s="15">
        <v>227</v>
      </c>
      <c r="F27" s="11"/>
      <c r="G27" s="16" t="s">
        <v>54</v>
      </c>
      <c r="H27" s="14">
        <v>466</v>
      </c>
      <c r="I27" s="15">
        <v>470</v>
      </c>
      <c r="J27" s="10">
        <f t="shared" si="0"/>
        <v>936</v>
      </c>
      <c r="K27" s="15">
        <v>430</v>
      </c>
    </row>
    <row r="28" spans="1:11" s="8" customFormat="1" ht="18.75" customHeight="1">
      <c r="A28" s="13" t="s">
        <v>32</v>
      </c>
      <c r="B28" s="14">
        <v>239</v>
      </c>
      <c r="C28" s="15">
        <v>209</v>
      </c>
      <c r="D28" s="23">
        <f t="shared" si="1"/>
        <v>448</v>
      </c>
      <c r="E28" s="15">
        <v>226</v>
      </c>
      <c r="F28" s="11"/>
      <c r="G28" s="16" t="s">
        <v>60</v>
      </c>
      <c r="H28" s="14">
        <v>101</v>
      </c>
      <c r="I28" s="15">
        <v>95</v>
      </c>
      <c r="J28" s="10">
        <f t="shared" si="0"/>
        <v>196</v>
      </c>
      <c r="K28" s="15">
        <v>80</v>
      </c>
    </row>
    <row r="29" spans="1:11" s="8" customFormat="1" ht="18.75" customHeight="1">
      <c r="A29" s="13" t="s">
        <v>57</v>
      </c>
      <c r="B29" s="14">
        <v>94</v>
      </c>
      <c r="C29" s="15">
        <v>91</v>
      </c>
      <c r="D29" s="23">
        <f t="shared" si="1"/>
        <v>185</v>
      </c>
      <c r="E29" s="15">
        <v>96</v>
      </c>
      <c r="F29" s="11"/>
      <c r="G29" s="16" t="s">
        <v>61</v>
      </c>
      <c r="H29" s="17">
        <v>489</v>
      </c>
      <c r="I29" s="18">
        <v>500</v>
      </c>
      <c r="J29" s="10">
        <f t="shared" si="0"/>
        <v>989</v>
      </c>
      <c r="K29" s="18">
        <v>330</v>
      </c>
    </row>
    <row r="30" spans="1:11" s="8" customFormat="1" ht="18.75" customHeight="1" thickBot="1">
      <c r="A30" s="13" t="s">
        <v>58</v>
      </c>
      <c r="B30" s="14">
        <v>269</v>
      </c>
      <c r="C30" s="15">
        <v>264</v>
      </c>
      <c r="D30" s="23">
        <f t="shared" si="1"/>
        <v>533</v>
      </c>
      <c r="E30" s="15">
        <v>255</v>
      </c>
      <c r="F30" s="11"/>
      <c r="G30" s="16" t="s">
        <v>62</v>
      </c>
      <c r="H30" s="17">
        <v>388</v>
      </c>
      <c r="I30" s="18">
        <v>397</v>
      </c>
      <c r="J30" s="10">
        <f t="shared" si="0"/>
        <v>785</v>
      </c>
      <c r="K30" s="18">
        <v>304</v>
      </c>
    </row>
    <row r="31" spans="1:11" s="8" customFormat="1" ht="18.75" customHeight="1" thickBot="1">
      <c r="A31" s="13" t="s">
        <v>59</v>
      </c>
      <c r="B31" s="14">
        <v>300</v>
      </c>
      <c r="C31" s="15">
        <v>263</v>
      </c>
      <c r="D31" s="23">
        <f t="shared" si="1"/>
        <v>563</v>
      </c>
      <c r="E31" s="15">
        <v>231</v>
      </c>
      <c r="F31" s="19"/>
      <c r="G31" s="20" t="s">
        <v>22</v>
      </c>
      <c r="H31" s="21">
        <f>SUM(B3:B31)+SUM(H3:H30)</f>
        <v>17129</v>
      </c>
      <c r="I31" s="21">
        <f t="shared" ref="I31:K31" si="2">SUM(C3:C31)+SUM(I3:I30)</f>
        <v>16924</v>
      </c>
      <c r="J31" s="21">
        <f t="shared" si="2"/>
        <v>34053</v>
      </c>
      <c r="K31" s="21">
        <f t="shared" si="2"/>
        <v>14818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H30.5末</vt:lpstr>
      <vt:lpstr>H30.5末!Print_Area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宮代町教育委員会</dc:creator>
  <cp:lastModifiedBy>miyashiro</cp:lastModifiedBy>
  <cp:lastPrinted>2018-06-04T07:08:33Z</cp:lastPrinted>
  <dcterms:created xsi:type="dcterms:W3CDTF">2003-06-04T06:29:13Z</dcterms:created>
  <dcterms:modified xsi:type="dcterms:W3CDTF">2018-06-04T07:16:41Z</dcterms:modified>
</cp:coreProperties>
</file>